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/>
  <xr:revisionPtr revIDLastSave="0" documentId="13_ncr:1_{684E40E8-C909-45D4-AA45-E7C9C55434A0}" xr6:coauthVersionLast="47" xr6:coauthVersionMax="47" xr10:uidLastSave="{00000000-0000-0000-0000-000000000000}"/>
  <bookViews>
    <workbookView xWindow="-110" yWindow="-110" windowWidth="22780" windowHeight="14540" xr2:uid="{00000000-000D-0000-FFFF-FFFF00000000}"/>
  </bookViews>
  <sheets>
    <sheet name="資金計画書（第4号様式）" sheetId="1" r:id="rId1"/>
  </sheets>
  <definedNames>
    <definedName name="_xlnm.Print_Area" localSheetId="0">'資金計画書（第4号様式）'!$A$1:$M$17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4" i="1" l="1"/>
  <c r="C8" i="1"/>
  <c r="C13" i="1"/>
  <c r="C15" i="1" s="1"/>
  <c r="L5" i="1"/>
  <c r="C16" i="1" l="1"/>
  <c r="L6" i="1"/>
  <c r="K8" i="1"/>
  <c r="L10" i="1"/>
  <c r="L11" i="1"/>
  <c r="L12" i="1"/>
  <c r="L9" i="1"/>
  <c r="L7" i="1"/>
  <c r="D13" i="1"/>
  <c r="D15" i="1" s="1"/>
  <c r="E13" i="1"/>
  <c r="E15" i="1" s="1"/>
  <c r="F13" i="1"/>
  <c r="F15" i="1" s="1"/>
  <c r="G13" i="1"/>
  <c r="G15" i="1" s="1"/>
  <c r="H13" i="1"/>
  <c r="H15" i="1" s="1"/>
  <c r="I13" i="1"/>
  <c r="I15" i="1" s="1"/>
  <c r="J13" i="1"/>
  <c r="J15" i="1" s="1"/>
  <c r="K13" i="1"/>
  <c r="K15" i="1" s="1"/>
  <c r="K16" i="1" s="1"/>
  <c r="D8" i="1"/>
  <c r="E8" i="1"/>
  <c r="F8" i="1"/>
  <c r="G8" i="1"/>
  <c r="H8" i="1"/>
  <c r="I8" i="1"/>
  <c r="J8" i="1"/>
  <c r="E16" i="1" l="1"/>
  <c r="D16" i="1"/>
  <c r="I16" i="1"/>
  <c r="J16" i="1"/>
  <c r="H16" i="1"/>
  <c r="G16" i="1"/>
  <c r="F16" i="1"/>
  <c r="L13" i="1"/>
  <c r="L15" i="1" s="1"/>
  <c r="C17" i="1"/>
  <c r="L8" i="1"/>
  <c r="D17" i="1" l="1"/>
  <c r="E17" i="1" s="1"/>
  <c r="L16" i="1"/>
  <c r="F17" i="1"/>
  <c r="G17" i="1" s="1"/>
  <c r="H17" i="1" s="1"/>
  <c r="I17" i="1" s="1"/>
  <c r="J17" i="1" s="1"/>
  <c r="K17" i="1" s="1"/>
  <c r="L17" i="1" s="1"/>
</calcChain>
</file>

<file path=xl/sharedStrings.xml><?xml version="1.0" encoding="utf-8"?>
<sst xmlns="http://schemas.openxmlformats.org/spreadsheetml/2006/main" count="29" uniqueCount="29">
  <si>
    <t>第4号様式（第8条、第14条関係）</t>
    <rPh sb="0" eb="1">
      <t>ダイ</t>
    </rPh>
    <rPh sb="2" eb="3">
      <t>ゴウ</t>
    </rPh>
    <rPh sb="3" eb="5">
      <t>ヨウシキ</t>
    </rPh>
    <rPh sb="6" eb="7">
      <t>ダイ</t>
    </rPh>
    <rPh sb="8" eb="9">
      <t>ジョウ</t>
    </rPh>
    <rPh sb="10" eb="11">
      <t>ダイ</t>
    </rPh>
    <rPh sb="13" eb="14">
      <t>ジョウ</t>
    </rPh>
    <rPh sb="14" eb="16">
      <t>カンケイ</t>
    </rPh>
    <phoneticPr fontId="1"/>
  </si>
  <si>
    <t>資金収支計画書</t>
    <rPh sb="0" eb="2">
      <t>シキン</t>
    </rPh>
    <rPh sb="2" eb="4">
      <t>シュウシ</t>
    </rPh>
    <rPh sb="4" eb="7">
      <t>ケイカクショ</t>
    </rPh>
    <phoneticPr fontId="1"/>
  </si>
  <si>
    <t>（単位：円）</t>
    <rPh sb="1" eb="3">
      <t>タンイ</t>
    </rPh>
    <rPh sb="4" eb="5">
      <t>エン</t>
    </rPh>
    <phoneticPr fontId="1"/>
  </si>
  <si>
    <t>区分</t>
    <rPh sb="0" eb="2">
      <t>クブン</t>
    </rPh>
    <phoneticPr fontId="1"/>
  </si>
  <si>
    <t>７月</t>
    <rPh sb="1" eb="2">
      <t>ガツ</t>
    </rPh>
    <phoneticPr fontId="1"/>
  </si>
  <si>
    <t>８月</t>
    <rPh sb="1" eb="2">
      <t>ガツ</t>
    </rPh>
    <phoneticPr fontId="1"/>
  </si>
  <si>
    <t>９月</t>
  </si>
  <si>
    <t>１０月</t>
  </si>
  <si>
    <t>１１月</t>
  </si>
  <si>
    <t>１２月</t>
  </si>
  <si>
    <t>１月</t>
  </si>
  <si>
    <t>２月</t>
  </si>
  <si>
    <t>３月</t>
  </si>
  <si>
    <t>計</t>
    <rPh sb="0" eb="1">
      <t>ケイ</t>
    </rPh>
    <phoneticPr fontId="1"/>
  </si>
  <si>
    <t>備考</t>
    <rPh sb="0" eb="2">
      <t>ビコウ</t>
    </rPh>
    <phoneticPr fontId="1"/>
  </si>
  <si>
    <t>収入</t>
    <rPh sb="0" eb="2">
      <t>シュウニュウ</t>
    </rPh>
    <phoneticPr fontId="1"/>
  </si>
  <si>
    <t>支援金</t>
    <rPh sb="0" eb="3">
      <t>シエンキン</t>
    </rPh>
    <phoneticPr fontId="1"/>
  </si>
  <si>
    <t>収入計</t>
    <rPh sb="0" eb="2">
      <t>シュウニュウ</t>
    </rPh>
    <rPh sb="2" eb="3">
      <t>ケイ</t>
    </rPh>
    <phoneticPr fontId="1"/>
  </si>
  <si>
    <t>支出</t>
    <rPh sb="0" eb="2">
      <t>シシュツ</t>
    </rPh>
    <phoneticPr fontId="1"/>
  </si>
  <si>
    <t>宿泊料</t>
    <rPh sb="0" eb="3">
      <t>シュクハクリョウ</t>
    </rPh>
    <phoneticPr fontId="1"/>
  </si>
  <si>
    <t>食卓相当料</t>
    <rPh sb="0" eb="2">
      <t>ショクタク</t>
    </rPh>
    <rPh sb="2" eb="5">
      <t>ソウトウリョウ</t>
    </rPh>
    <phoneticPr fontId="1"/>
  </si>
  <si>
    <t>往復渡航費</t>
    <rPh sb="0" eb="2">
      <t>オウフク</t>
    </rPh>
    <rPh sb="2" eb="5">
      <t>トコウヒ</t>
    </rPh>
    <phoneticPr fontId="1"/>
  </si>
  <si>
    <t>研修等受講料相当額</t>
    <rPh sb="0" eb="2">
      <t>ケンシュ</t>
    </rPh>
    <rPh sb="2" eb="3">
      <t>トウ</t>
    </rPh>
    <rPh sb="3" eb="5">
      <t>ジュコウ</t>
    </rPh>
    <rPh sb="5" eb="6">
      <t>リョウ</t>
    </rPh>
    <rPh sb="6" eb="8">
      <t>ソウトウ</t>
    </rPh>
    <rPh sb="8" eb="9">
      <t>ガク</t>
    </rPh>
    <phoneticPr fontId="1"/>
  </si>
  <si>
    <t>小計</t>
    <rPh sb="0" eb="2">
      <t>ショウケイ</t>
    </rPh>
    <phoneticPr fontId="1"/>
  </si>
  <si>
    <t>従業員の充足に要する経費</t>
    <rPh sb="0" eb="3">
      <t>ジュウギョウイン</t>
    </rPh>
    <rPh sb="4" eb="6">
      <t>ジュウソク</t>
    </rPh>
    <rPh sb="7" eb="8">
      <t>ヨウ</t>
    </rPh>
    <rPh sb="10" eb="12">
      <t>ケイヒ</t>
    </rPh>
    <phoneticPr fontId="1"/>
  </si>
  <si>
    <t>支出計</t>
    <rPh sb="0" eb="2">
      <t>シシュツ</t>
    </rPh>
    <rPh sb="2" eb="3">
      <t>ケイ</t>
    </rPh>
    <phoneticPr fontId="1"/>
  </si>
  <si>
    <t>収支差額</t>
    <rPh sb="0" eb="2">
      <t>シュウシ</t>
    </rPh>
    <rPh sb="2" eb="4">
      <t>サガク</t>
    </rPh>
    <phoneticPr fontId="1"/>
  </si>
  <si>
    <t>当月分</t>
    <rPh sb="0" eb="2">
      <t>トウゲツ</t>
    </rPh>
    <rPh sb="2" eb="3">
      <t>ブン</t>
    </rPh>
    <phoneticPr fontId="1"/>
  </si>
  <si>
    <t>累計</t>
    <rPh sb="0" eb="2">
      <t>ルイケイ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</si>
</sst>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0"/>
      <color theme="1"/>
      <name val="游ゴシック"/>
      <family val="2"/>
      <scheme val="minor"/>
    </font>
    <font>
      <b/>
      <sz val="10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46">
    <xf numFmtId="0" fontId="0" fillId="0" borderId="0" xfId="0"/>
    <xf numFmtId="38" fontId="0" fillId="0" borderId="0" xfId="1" applyFont="1" applyAlignment="1"/>
    <xf numFmtId="38" fontId="0" fillId="0" borderId="8" xfId="1" applyFont="1" applyBorder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0" xfId="1" applyFont="1" applyAlignment="1">
      <alignment horizontal="center" vertical="center"/>
    </xf>
    <xf numFmtId="38" fontId="0" fillId="0" borderId="4" xfId="1" applyFont="1" applyFill="1" applyBorder="1" applyAlignment="1">
      <alignment horizontal="left" wrapText="1"/>
    </xf>
    <xf numFmtId="38" fontId="0" fillId="0" borderId="1" xfId="1" applyFont="1" applyFill="1" applyBorder="1" applyAlignment="1">
      <alignment horizontal="left" wrapText="1"/>
    </xf>
    <xf numFmtId="38" fontId="0" fillId="0" borderId="2" xfId="1" applyFont="1" applyFill="1" applyBorder="1" applyAlignment="1">
      <alignment horizontal="left" wrapText="1"/>
    </xf>
    <xf numFmtId="38" fontId="0" fillId="0" borderId="7" xfId="1" applyFont="1" applyFill="1" applyBorder="1" applyAlignment="1">
      <alignment horizontal="center"/>
    </xf>
    <xf numFmtId="38" fontId="0" fillId="0" borderId="20" xfId="1" applyFont="1" applyBorder="1" applyAlignment="1"/>
    <xf numFmtId="38" fontId="0" fillId="0" borderId="4" xfId="1" applyFont="1" applyFill="1" applyBorder="1" applyAlignment="1">
      <alignment horizontal="left"/>
    </xf>
    <xf numFmtId="38" fontId="0" fillId="0" borderId="1" xfId="1" applyFont="1" applyFill="1" applyBorder="1" applyAlignment="1">
      <alignment horizontal="left"/>
    </xf>
    <xf numFmtId="38" fontId="0" fillId="0" borderId="2" xfId="1" applyFont="1" applyFill="1" applyBorder="1" applyAlignment="1">
      <alignment horizontal="left"/>
    </xf>
    <xf numFmtId="38" fontId="0" fillId="0" borderId="14" xfId="1" applyFont="1" applyFill="1" applyBorder="1" applyAlignment="1">
      <alignment horizontal="center"/>
    </xf>
    <xf numFmtId="38" fontId="0" fillId="0" borderId="15" xfId="1" applyFont="1" applyBorder="1" applyAlignment="1">
      <alignment horizontal="left"/>
    </xf>
    <xf numFmtId="38" fontId="0" fillId="0" borderId="7" xfId="1" applyFont="1" applyBorder="1" applyAlignment="1">
      <alignment horizontal="center"/>
    </xf>
    <xf numFmtId="38" fontId="0" fillId="0" borderId="4" xfId="1" applyFont="1" applyBorder="1" applyAlignment="1">
      <alignment horizontal="center"/>
    </xf>
    <xf numFmtId="38" fontId="0" fillId="0" borderId="12" xfId="1" applyFont="1" applyBorder="1" applyAlignment="1">
      <alignment horizontal="center"/>
    </xf>
    <xf numFmtId="38" fontId="3" fillId="2" borderId="4" xfId="1" applyFont="1" applyFill="1" applyBorder="1" applyAlignment="1"/>
    <xf numFmtId="38" fontId="3" fillId="0" borderId="4" xfId="1" applyFont="1" applyBorder="1" applyAlignment="1"/>
    <xf numFmtId="38" fontId="3" fillId="2" borderId="1" xfId="1" applyFont="1" applyFill="1" applyBorder="1" applyAlignment="1"/>
    <xf numFmtId="38" fontId="3" fillId="0" borderId="1" xfId="1" applyFont="1" applyBorder="1" applyAlignment="1"/>
    <xf numFmtId="38" fontId="3" fillId="2" borderId="2" xfId="1" applyFont="1" applyFill="1" applyBorder="1" applyAlignment="1"/>
    <xf numFmtId="38" fontId="3" fillId="0" borderId="2" xfId="1" applyFont="1" applyBorder="1" applyAlignment="1"/>
    <xf numFmtId="38" fontId="3" fillId="0" borderId="7" xfId="1" applyFont="1" applyBorder="1" applyAlignment="1"/>
    <xf numFmtId="38" fontId="3" fillId="0" borderId="13" xfId="1" applyFont="1" applyBorder="1" applyAlignment="1"/>
    <xf numFmtId="38" fontId="3" fillId="0" borderId="14" xfId="1" applyFont="1" applyBorder="1" applyAlignment="1"/>
    <xf numFmtId="38" fontId="3" fillId="2" borderId="15" xfId="1" applyFont="1" applyFill="1" applyBorder="1" applyAlignment="1"/>
    <xf numFmtId="38" fontId="3" fillId="0" borderId="15" xfId="1" applyFont="1" applyBorder="1" applyAlignment="1"/>
    <xf numFmtId="38" fontId="3" fillId="0" borderId="12" xfId="1" applyFont="1" applyBorder="1" applyAlignment="1"/>
    <xf numFmtId="38" fontId="4" fillId="2" borderId="2" xfId="1" applyFont="1" applyFill="1" applyBorder="1" applyAlignment="1"/>
    <xf numFmtId="38" fontId="4" fillId="2" borderId="15" xfId="1" applyFont="1" applyFill="1" applyBorder="1" applyAlignment="1"/>
    <xf numFmtId="38" fontId="4" fillId="2" borderId="4" xfId="1" applyFont="1" applyFill="1" applyBorder="1" applyAlignment="1"/>
    <xf numFmtId="38" fontId="4" fillId="2" borderId="1" xfId="1" applyFont="1" applyFill="1" applyBorder="1" applyAlignment="1"/>
    <xf numFmtId="38" fontId="0" fillId="0" borderId="3" xfId="1" applyFont="1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 wrapText="1"/>
    </xf>
    <xf numFmtId="38" fontId="0" fillId="0" borderId="6" xfId="1" applyFont="1" applyBorder="1" applyAlignment="1">
      <alignment horizontal="center" vertical="center" wrapText="1"/>
    </xf>
    <xf numFmtId="38" fontId="0" fillId="0" borderId="0" xfId="1" applyFont="1" applyAlignment="1">
      <alignment horizontal="center"/>
    </xf>
    <xf numFmtId="38" fontId="0" fillId="2" borderId="16" xfId="1" applyFont="1" applyFill="1" applyBorder="1" applyAlignment="1">
      <alignment horizontal="center"/>
    </xf>
    <xf numFmtId="38" fontId="0" fillId="2" borderId="17" xfId="1" applyFont="1" applyFill="1" applyBorder="1" applyAlignment="1">
      <alignment horizontal="center"/>
    </xf>
    <xf numFmtId="38" fontId="0" fillId="2" borderId="18" xfId="1" applyFont="1" applyFill="1" applyBorder="1" applyAlignment="1">
      <alignment horizontal="center"/>
    </xf>
    <xf numFmtId="38" fontId="0" fillId="2" borderId="19" xfId="1" applyFont="1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2468880</xdr:colOff>
      <xdr:row>2</xdr:row>
      <xdr:rowOff>228600</xdr:rowOff>
    </xdr:from>
    <xdr:to>
      <xdr:col>4</xdr:col>
      <xdr:colOff>502920</xdr:colOff>
      <xdr:row>3</xdr:row>
      <xdr:rowOff>266700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139440" y="685800"/>
          <a:ext cx="2217420" cy="2743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月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1</xdr:col>
      <xdr:colOff>15240</xdr:colOff>
      <xdr:row>3</xdr:row>
      <xdr:rowOff>198120</xdr:rowOff>
    </xdr:from>
    <xdr:to>
      <xdr:col>1</xdr:col>
      <xdr:colOff>556260</xdr:colOff>
      <xdr:row>3</xdr:row>
      <xdr:rowOff>441960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85800" y="891540"/>
          <a:ext cx="541020" cy="2438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科目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13</xdr:col>
      <xdr:colOff>384585</xdr:colOff>
      <xdr:row>1</xdr:row>
      <xdr:rowOff>15240</xdr:rowOff>
    </xdr:from>
    <xdr:to>
      <xdr:col>26</xdr:col>
      <xdr:colOff>322730</xdr:colOff>
      <xdr:row>20</xdr:row>
      <xdr:rowOff>134471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568491" y="248322"/>
          <a:ext cx="8678733" cy="4879490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b="1">
              <a:solidFill>
                <a:srgbClr val="FF0000"/>
              </a:solidFill>
            </a:rPr>
            <a:t>交付金申請額について、内訳を記載してください。</a:t>
          </a:r>
          <a:endParaRPr kumimoji="1" lang="en-US" altLang="ja-JP" sz="2000" b="1">
            <a:solidFill>
              <a:srgbClr val="FF0000"/>
            </a:solidFill>
          </a:endParaRPr>
        </a:p>
        <a:p>
          <a:r>
            <a:rPr kumimoji="1" lang="ja-JP" altLang="en-US" sz="2000" b="1">
              <a:solidFill>
                <a:srgbClr val="FF0000"/>
              </a:solidFill>
            </a:rPr>
            <a:t>（例）</a:t>
          </a:r>
          <a:endParaRPr kumimoji="1" lang="en-US" altLang="ja-JP" sz="2000" b="1">
            <a:solidFill>
              <a:srgbClr val="FF0000"/>
            </a:solidFill>
          </a:endParaRPr>
        </a:p>
        <a:p>
          <a:r>
            <a:rPr kumimoji="1" lang="ja-JP" altLang="en-US" sz="2000" b="1">
              <a:solidFill>
                <a:srgbClr val="FF0000"/>
              </a:solidFill>
            </a:rPr>
            <a:t>滞在先：ニュージーランド</a:t>
          </a:r>
        </a:p>
        <a:p>
          <a:r>
            <a:rPr kumimoji="1" lang="ja-JP" altLang="en-US" sz="2000" b="1">
              <a:solidFill>
                <a:srgbClr val="FF0000"/>
              </a:solidFill>
            </a:rPr>
            <a:t>研修期間：</a:t>
          </a:r>
          <a:r>
            <a:rPr kumimoji="1" lang="en-US" altLang="ja-JP" sz="2000" b="1">
              <a:solidFill>
                <a:srgbClr val="FF0000"/>
              </a:solidFill>
            </a:rPr>
            <a:t>15</a:t>
          </a:r>
          <a:r>
            <a:rPr kumimoji="1" lang="ja-JP" altLang="en-US" sz="2000" b="1">
              <a:solidFill>
                <a:srgbClr val="FF0000"/>
              </a:solidFill>
            </a:rPr>
            <a:t>日（</a:t>
          </a:r>
          <a:r>
            <a:rPr kumimoji="1" lang="en-US" altLang="ja-JP" sz="2000" b="1">
              <a:solidFill>
                <a:srgbClr val="FF0000"/>
              </a:solidFill>
            </a:rPr>
            <a:t>10/1</a:t>
          </a:r>
          <a:r>
            <a:rPr kumimoji="1" lang="ja-JP" altLang="en-US" sz="2000" b="1">
              <a:solidFill>
                <a:srgbClr val="FF0000"/>
              </a:solidFill>
            </a:rPr>
            <a:t>～</a:t>
          </a:r>
          <a:r>
            <a:rPr kumimoji="1" lang="en-US" altLang="ja-JP" sz="2000" b="1">
              <a:solidFill>
                <a:srgbClr val="FF0000"/>
              </a:solidFill>
            </a:rPr>
            <a:t>10/15</a:t>
          </a:r>
          <a:r>
            <a:rPr kumimoji="1" lang="ja-JP" altLang="en-US" sz="2000" b="1">
              <a:solidFill>
                <a:srgbClr val="FF0000"/>
              </a:solidFill>
            </a:rPr>
            <a:t>）</a:t>
          </a:r>
        </a:p>
        <a:p>
          <a:r>
            <a:rPr kumimoji="1" lang="ja-JP" altLang="en-US" sz="2000" b="1">
              <a:solidFill>
                <a:srgbClr val="FF0000"/>
              </a:solidFill>
            </a:rPr>
            <a:t>出国日：</a:t>
          </a:r>
          <a:r>
            <a:rPr kumimoji="1" lang="en-US" altLang="ja-JP" sz="2000" b="1">
              <a:solidFill>
                <a:srgbClr val="FF0000"/>
              </a:solidFill>
            </a:rPr>
            <a:t>9/29</a:t>
          </a:r>
        </a:p>
        <a:p>
          <a:r>
            <a:rPr kumimoji="1" lang="ja-JP" altLang="en-US" sz="2000" b="1">
              <a:solidFill>
                <a:srgbClr val="FF0000"/>
              </a:solidFill>
            </a:rPr>
            <a:t>帰国日：</a:t>
          </a:r>
          <a:r>
            <a:rPr kumimoji="1" lang="en-US" altLang="ja-JP" sz="2000" b="1">
              <a:solidFill>
                <a:srgbClr val="FF0000"/>
              </a:solidFill>
            </a:rPr>
            <a:t>10/17</a:t>
          </a:r>
        </a:p>
        <a:p>
          <a:r>
            <a:rPr kumimoji="1" lang="ja-JP" altLang="en-US" sz="2000" b="1">
              <a:solidFill>
                <a:srgbClr val="FF0000"/>
              </a:solidFill>
            </a:rPr>
            <a:t>滞在日数：</a:t>
          </a:r>
          <a:r>
            <a:rPr kumimoji="1" lang="en-US" altLang="ja-JP" sz="2000" b="1">
              <a:solidFill>
                <a:srgbClr val="FF0000"/>
              </a:solidFill>
            </a:rPr>
            <a:t>15</a:t>
          </a:r>
          <a:r>
            <a:rPr kumimoji="1" lang="ja-JP" altLang="en-US" sz="2000" b="1">
              <a:solidFill>
                <a:srgbClr val="FF0000"/>
              </a:solidFill>
            </a:rPr>
            <a:t>日</a:t>
          </a:r>
        </a:p>
        <a:p>
          <a:r>
            <a:rPr kumimoji="1" lang="ja-JP" altLang="en-US" sz="2000" b="1">
              <a:solidFill>
                <a:srgbClr val="FF0000"/>
              </a:solidFill>
            </a:rPr>
            <a:t>滞在日数のうち、２食以上の食事を含むツアー等へ参加する日数：７日</a:t>
          </a:r>
          <a:endParaRPr kumimoji="1" lang="en-US" altLang="ja-JP" sz="2000" b="1">
            <a:solidFill>
              <a:srgbClr val="FF0000"/>
            </a:solidFill>
          </a:endParaRPr>
        </a:p>
        <a:p>
          <a:endParaRPr kumimoji="1" lang="en-US" altLang="ja-JP" sz="2000" b="1">
            <a:solidFill>
              <a:srgbClr val="FF0000"/>
            </a:solidFill>
          </a:endParaRPr>
        </a:p>
        <a:p>
          <a:r>
            <a:rPr kumimoji="1" lang="ja-JP" altLang="en-US" sz="2000" b="1">
              <a:solidFill>
                <a:srgbClr val="FF0000"/>
              </a:solidFill>
            </a:rPr>
            <a:t>精算日：</a:t>
          </a:r>
          <a:r>
            <a:rPr kumimoji="1" lang="en-US" altLang="ja-JP" sz="2000" b="1">
              <a:solidFill>
                <a:srgbClr val="FF0000"/>
              </a:solidFill>
            </a:rPr>
            <a:t>11</a:t>
          </a:r>
          <a:r>
            <a:rPr kumimoji="1" lang="ja-JP" altLang="en-US" sz="2000" b="1">
              <a:solidFill>
                <a:srgbClr val="FF0000"/>
              </a:solidFill>
            </a:rPr>
            <a:t>月○日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7"/>
  <sheetViews>
    <sheetView tabSelected="1" view="pageBreakPreview" zoomScale="85" zoomScaleNormal="100" zoomScaleSheetLayoutView="85" workbookViewId="0">
      <selection activeCell="C21" sqref="C21"/>
    </sheetView>
  </sheetViews>
  <sheetFormatPr defaultColWidth="8.83203125" defaultRowHeight="18" x14ac:dyDescent="0.55000000000000004"/>
  <cols>
    <col min="1" max="1" width="5.33203125" style="1" customWidth="1"/>
    <col min="2" max="2" width="37.33203125" style="1" customWidth="1"/>
    <col min="3" max="11" width="7.58203125" style="1" customWidth="1"/>
    <col min="12" max="12" width="10.08203125" style="1" customWidth="1"/>
    <col min="13" max="13" width="12.08203125" style="1" customWidth="1"/>
    <col min="14" max="16384" width="8.83203125" style="1"/>
  </cols>
  <sheetData>
    <row r="1" spans="1:13" x14ac:dyDescent="0.55000000000000004">
      <c r="A1" s="1" t="s">
        <v>0</v>
      </c>
    </row>
    <row r="2" spans="1:13" x14ac:dyDescent="0.55000000000000004">
      <c r="A2" s="41" t="s">
        <v>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</row>
    <row r="3" spans="1:13" ht="18.5" thickBot="1" x14ac:dyDescent="0.6">
      <c r="M3" s="1" t="s">
        <v>2</v>
      </c>
    </row>
    <row r="4" spans="1:13" s="6" customFormat="1" ht="41.5" customHeight="1" thickBot="1" x14ac:dyDescent="0.6">
      <c r="A4" s="2" t="s">
        <v>3</v>
      </c>
      <c r="B4" s="3"/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5" t="s">
        <v>14</v>
      </c>
    </row>
    <row r="5" spans="1:13" x14ac:dyDescent="0.55000000000000004">
      <c r="A5" s="36" t="s">
        <v>15</v>
      </c>
      <c r="B5" s="7" t="s">
        <v>16</v>
      </c>
      <c r="C5" s="20"/>
      <c r="D5" s="20"/>
      <c r="E5" s="20"/>
      <c r="F5" s="20"/>
      <c r="G5" s="34">
        <v>506160</v>
      </c>
      <c r="H5" s="20"/>
      <c r="I5" s="20"/>
      <c r="J5" s="20"/>
      <c r="K5" s="20"/>
      <c r="L5" s="21">
        <f>SUM(C5:K5)</f>
        <v>506160</v>
      </c>
      <c r="M5" s="42"/>
    </row>
    <row r="6" spans="1:13" x14ac:dyDescent="0.55000000000000004">
      <c r="A6" s="37"/>
      <c r="B6" s="8"/>
      <c r="C6" s="22"/>
      <c r="D6" s="22"/>
      <c r="E6" s="22"/>
      <c r="F6" s="22"/>
      <c r="G6" s="22"/>
      <c r="H6" s="22"/>
      <c r="I6" s="22"/>
      <c r="J6" s="22"/>
      <c r="K6" s="22"/>
      <c r="L6" s="23">
        <f>SUM(C6:K6)</f>
        <v>0</v>
      </c>
      <c r="M6" s="43"/>
    </row>
    <row r="7" spans="1:13" ht="18.5" thickBot="1" x14ac:dyDescent="0.6">
      <c r="A7" s="37"/>
      <c r="B7" s="9"/>
      <c r="C7" s="24"/>
      <c r="D7" s="24"/>
      <c r="E7" s="24"/>
      <c r="F7" s="32"/>
      <c r="G7" s="24"/>
      <c r="H7" s="24"/>
      <c r="I7" s="24"/>
      <c r="J7" s="24"/>
      <c r="K7" s="24"/>
      <c r="L7" s="25">
        <f t="shared" ref="L7" si="0">SUM(C7:K7)</f>
        <v>0</v>
      </c>
      <c r="M7" s="44"/>
    </row>
    <row r="8" spans="1:13" ht="19" thickTop="1" thickBot="1" x14ac:dyDescent="0.6">
      <c r="A8" s="38"/>
      <c r="B8" s="10" t="s">
        <v>17</v>
      </c>
      <c r="C8" s="26">
        <f t="shared" ref="C8:L8" si="1">SUM(C5:C7)</f>
        <v>0</v>
      </c>
      <c r="D8" s="26">
        <f t="shared" si="1"/>
        <v>0</v>
      </c>
      <c r="E8" s="26">
        <f t="shared" si="1"/>
        <v>0</v>
      </c>
      <c r="F8" s="26">
        <f t="shared" si="1"/>
        <v>0</v>
      </c>
      <c r="G8" s="26">
        <f t="shared" si="1"/>
        <v>506160</v>
      </c>
      <c r="H8" s="26">
        <f t="shared" si="1"/>
        <v>0</v>
      </c>
      <c r="I8" s="26">
        <f t="shared" si="1"/>
        <v>0</v>
      </c>
      <c r="J8" s="26">
        <f t="shared" si="1"/>
        <v>0</v>
      </c>
      <c r="K8" s="26">
        <f t="shared" si="1"/>
        <v>0</v>
      </c>
      <c r="L8" s="26">
        <f t="shared" si="1"/>
        <v>506160</v>
      </c>
      <c r="M8" s="11"/>
    </row>
    <row r="9" spans="1:13" x14ac:dyDescent="0.55000000000000004">
      <c r="A9" s="36" t="s">
        <v>18</v>
      </c>
      <c r="B9" s="12" t="s">
        <v>19</v>
      </c>
      <c r="C9" s="20"/>
      <c r="D9" s="20"/>
      <c r="E9" s="20"/>
      <c r="F9" s="34">
        <v>84000</v>
      </c>
      <c r="G9" s="20"/>
      <c r="H9" s="20"/>
      <c r="I9" s="20"/>
      <c r="J9" s="20"/>
      <c r="K9" s="20"/>
      <c r="L9" s="27">
        <f>SUM(C9:K9)</f>
        <v>84000</v>
      </c>
      <c r="M9" s="42"/>
    </row>
    <row r="10" spans="1:13" x14ac:dyDescent="0.55000000000000004">
      <c r="A10" s="37"/>
      <c r="B10" s="13" t="s">
        <v>20</v>
      </c>
      <c r="C10" s="22"/>
      <c r="D10" s="22"/>
      <c r="E10" s="22"/>
      <c r="F10" s="35">
        <v>38400</v>
      </c>
      <c r="G10" s="22"/>
      <c r="H10" s="22"/>
      <c r="I10" s="22"/>
      <c r="J10" s="22"/>
      <c r="K10" s="22"/>
      <c r="L10" s="23">
        <f t="shared" ref="L10:L12" si="2">SUM(C10:K10)</f>
        <v>38400</v>
      </c>
      <c r="M10" s="43"/>
    </row>
    <row r="11" spans="1:13" x14ac:dyDescent="0.55000000000000004">
      <c r="A11" s="37"/>
      <c r="B11" s="13" t="s">
        <v>21</v>
      </c>
      <c r="C11" s="22"/>
      <c r="D11" s="22"/>
      <c r="E11" s="22"/>
      <c r="F11" s="35">
        <v>166050</v>
      </c>
      <c r="G11" s="22"/>
      <c r="H11" s="22"/>
      <c r="I11" s="22"/>
      <c r="J11" s="22"/>
      <c r="K11" s="22"/>
      <c r="L11" s="23">
        <f t="shared" si="2"/>
        <v>166050</v>
      </c>
      <c r="M11" s="43"/>
    </row>
    <row r="12" spans="1:13" ht="18.5" thickBot="1" x14ac:dyDescent="0.6">
      <c r="A12" s="37"/>
      <c r="B12" s="14" t="s">
        <v>22</v>
      </c>
      <c r="C12" s="24"/>
      <c r="D12" s="24"/>
      <c r="E12" s="24"/>
      <c r="F12" s="32">
        <v>97710</v>
      </c>
      <c r="G12" s="24"/>
      <c r="H12" s="24"/>
      <c r="I12" s="24"/>
      <c r="J12" s="24"/>
      <c r="K12" s="24"/>
      <c r="L12" s="25">
        <f t="shared" si="2"/>
        <v>97710</v>
      </c>
      <c r="M12" s="43"/>
    </row>
    <row r="13" spans="1:13" ht="19" thickTop="1" thickBot="1" x14ac:dyDescent="0.6">
      <c r="A13" s="37"/>
      <c r="B13" s="15" t="s">
        <v>23</v>
      </c>
      <c r="C13" s="28">
        <f t="shared" ref="C13:L13" si="3">SUM(C9:C12)</f>
        <v>0</v>
      </c>
      <c r="D13" s="28">
        <f t="shared" si="3"/>
        <v>0</v>
      </c>
      <c r="E13" s="28">
        <f t="shared" si="3"/>
        <v>0</v>
      </c>
      <c r="F13" s="28">
        <f t="shared" si="3"/>
        <v>386160</v>
      </c>
      <c r="G13" s="28">
        <f t="shared" si="3"/>
        <v>0</v>
      </c>
      <c r="H13" s="28">
        <f t="shared" si="3"/>
        <v>0</v>
      </c>
      <c r="I13" s="28">
        <f t="shared" si="3"/>
        <v>0</v>
      </c>
      <c r="J13" s="28">
        <f t="shared" si="3"/>
        <v>0</v>
      </c>
      <c r="K13" s="28">
        <f t="shared" si="3"/>
        <v>0</v>
      </c>
      <c r="L13" s="28">
        <f t="shared" si="3"/>
        <v>386160</v>
      </c>
      <c r="M13" s="43"/>
    </row>
    <row r="14" spans="1:13" ht="19" thickTop="1" thickBot="1" x14ac:dyDescent="0.6">
      <c r="A14" s="37"/>
      <c r="B14" s="16" t="s">
        <v>24</v>
      </c>
      <c r="C14" s="29"/>
      <c r="D14" s="29"/>
      <c r="E14" s="29"/>
      <c r="F14" s="33">
        <v>120000</v>
      </c>
      <c r="G14" s="29"/>
      <c r="H14" s="29"/>
      <c r="I14" s="29"/>
      <c r="J14" s="29"/>
      <c r="K14" s="29"/>
      <c r="L14" s="30">
        <f>SUM(C14:K14)</f>
        <v>120000</v>
      </c>
      <c r="M14" s="43"/>
    </row>
    <row r="15" spans="1:13" ht="19" thickTop="1" thickBot="1" x14ac:dyDescent="0.6">
      <c r="A15" s="38"/>
      <c r="B15" s="17" t="s">
        <v>25</v>
      </c>
      <c r="C15" s="26">
        <f>C13+C14</f>
        <v>0</v>
      </c>
      <c r="D15" s="26">
        <f t="shared" ref="D15:J15" si="4">D13+D14</f>
        <v>0</v>
      </c>
      <c r="E15" s="26">
        <f t="shared" si="4"/>
        <v>0</v>
      </c>
      <c r="F15" s="26">
        <f>F13+F14</f>
        <v>506160</v>
      </c>
      <c r="G15" s="26">
        <f t="shared" si="4"/>
        <v>0</v>
      </c>
      <c r="H15" s="26">
        <f t="shared" si="4"/>
        <v>0</v>
      </c>
      <c r="I15" s="26">
        <f t="shared" si="4"/>
        <v>0</v>
      </c>
      <c r="J15" s="26">
        <f t="shared" si="4"/>
        <v>0</v>
      </c>
      <c r="K15" s="26">
        <f>K13+K14</f>
        <v>0</v>
      </c>
      <c r="L15" s="26">
        <f>L13+L14</f>
        <v>506160</v>
      </c>
      <c r="M15" s="45"/>
    </row>
    <row r="16" spans="1:13" x14ac:dyDescent="0.55000000000000004">
      <c r="A16" s="39" t="s">
        <v>26</v>
      </c>
      <c r="B16" s="18" t="s">
        <v>27</v>
      </c>
      <c r="C16" s="21">
        <f>C8-C15</f>
        <v>0</v>
      </c>
      <c r="D16" s="21">
        <f t="shared" ref="D16:J16" si="5">D8-D15</f>
        <v>0</v>
      </c>
      <c r="E16" s="21">
        <f t="shared" si="5"/>
        <v>0</v>
      </c>
      <c r="F16" s="21">
        <f>F8-F15</f>
        <v>-506160</v>
      </c>
      <c r="G16" s="21">
        <f t="shared" si="5"/>
        <v>506160</v>
      </c>
      <c r="H16" s="21">
        <f t="shared" si="5"/>
        <v>0</v>
      </c>
      <c r="I16" s="21">
        <f t="shared" si="5"/>
        <v>0</v>
      </c>
      <c r="J16" s="21">
        <f t="shared" si="5"/>
        <v>0</v>
      </c>
      <c r="K16" s="21">
        <f>K8-K15</f>
        <v>0</v>
      </c>
      <c r="L16" s="21">
        <f>SUM(C16:K16)</f>
        <v>0</v>
      </c>
      <c r="M16" s="42"/>
    </row>
    <row r="17" spans="1:13" ht="18.5" thickBot="1" x14ac:dyDescent="0.6">
      <c r="A17" s="40"/>
      <c r="B17" s="19" t="s">
        <v>28</v>
      </c>
      <c r="C17" s="31">
        <f>C16</f>
        <v>0</v>
      </c>
      <c r="D17" s="31">
        <f>C17+D16</f>
        <v>0</v>
      </c>
      <c r="E17" s="31">
        <f t="shared" ref="E17:J17" si="6">D17+E16</f>
        <v>0</v>
      </c>
      <c r="F17" s="31">
        <f t="shared" si="6"/>
        <v>-506160</v>
      </c>
      <c r="G17" s="31">
        <f t="shared" si="6"/>
        <v>0</v>
      </c>
      <c r="H17" s="31">
        <f t="shared" si="6"/>
        <v>0</v>
      </c>
      <c r="I17" s="31">
        <f t="shared" si="6"/>
        <v>0</v>
      </c>
      <c r="J17" s="31">
        <f t="shared" si="6"/>
        <v>0</v>
      </c>
      <c r="K17" s="31">
        <f>J17+K16</f>
        <v>0</v>
      </c>
      <c r="L17" s="31">
        <f>K17</f>
        <v>0</v>
      </c>
      <c r="M17" s="45"/>
    </row>
  </sheetData>
  <mergeCells count="7">
    <mergeCell ref="A5:A8"/>
    <mergeCell ref="A16:A17"/>
    <mergeCell ref="A2:M2"/>
    <mergeCell ref="A9:A15"/>
    <mergeCell ref="M5:M7"/>
    <mergeCell ref="M9:M15"/>
    <mergeCell ref="M16:M17"/>
  </mergeCells>
  <phoneticPr fontId="1"/>
  <pageMargins left="0.7" right="0.7" top="0.75" bottom="0.75" header="0.3" footer="0.3"/>
  <pageSetup paperSize="9" orientation="portrait" r:id="rId1"/>
  <ignoredErrors>
    <ignoredError sqref="L8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58A7A514630134CAB860B241805FEAB" ma:contentTypeVersion="20" ma:contentTypeDescription="新しいドキュメントを作成します。" ma:contentTypeScope="" ma:versionID="47fac4b8027390ff9605d794e5463fe2">
  <xsd:schema xmlns:xsd="http://www.w3.org/2001/XMLSchema" xmlns:xs="http://www.w3.org/2001/XMLSchema" xmlns:p="http://schemas.microsoft.com/office/2006/metadata/properties" xmlns:ns2="75bdb261-0c41-4bca-bb03-e05ccf61b7be" xmlns:ns3="0247cc9f-1903-4cf7-b71b-1aa1bbe4524e" targetNamespace="http://schemas.microsoft.com/office/2006/metadata/properties" ma:root="true" ma:fieldsID="beb53a94fb162847432336d974428635" ns2:_="" ns3:_="">
    <xsd:import namespace="75bdb261-0c41-4bca-bb03-e05ccf61b7be"/>
    <xsd:import namespace="0247cc9f-1903-4cf7-b71b-1aa1bbe4524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  <xsd:element ref="ns2:_Flow_SignoffStatus" minOccurs="0"/>
                <xsd:element ref="ns2:MediaServiceSearchProperties" minOccurs="0"/>
                <xsd:element ref="ns2:_x4ee4__x548c__xff16__x5e74__x5ea6__x6b27__x5dde__x3067__x306e__x5317__x6d77__x9053__x89b3__x5149__x30ec__x30c3__x30d7__x4e8b__x696d_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bdb261-0c41-4bca-bb03-e05ccf61b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08e401b3-aee7-436b-bbcb-e95608979ad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Flow_SignoffStatus" ma:index="22" nillable="true" ma:displayName="承認の状態" ma:internalName="_x627f__x8a8d__x306e__x72b6__x614b_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x4ee4__x548c__xff16__x5e74__x5ea6__x6b27__x5dde__x3067__x306e__x5317__x6d77__x9053__x89b3__x5149__x30ec__x30c3__x30d7__x4e8b__x696d_" ma:index="24" nillable="true" ma:displayName="令和６年度　欧州での北海道観光レップ事業" ma:format="Dropdown" ma:internalName="_x4ee4__x548c__xff16__x5e74__x5ea6__x6b27__x5dde__x3067__x306e__x5317__x6d77__x9053__x89b3__x5149__x30ec__x30c3__x30d7__x4e8b__x696d_">
      <xsd:simpleType>
        <xsd:restriction base="dms:Text">
          <xsd:maxLength value="255"/>
        </xsd:restriction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47cc9f-1903-4cf7-b71b-1aa1bbe4524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c885e440-6fb3-4ca8-a0f6-537407c90b83}" ma:internalName="TaxCatchAll" ma:showField="CatchAllData" ma:web="0247cc9f-1903-4cf7-b71b-1aa1bbe4524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5bdb261-0c41-4bca-bb03-e05ccf61b7be">
      <Terms xmlns="http://schemas.microsoft.com/office/infopath/2007/PartnerControls"/>
    </lcf76f155ced4ddcb4097134ff3c332f>
    <TaxCatchAll xmlns="0247cc9f-1903-4cf7-b71b-1aa1bbe4524e" xsi:nil="true"/>
    <_x4ee4__x548c__xff16__x5e74__x5ea6__x6b27__x5dde__x3067__x306e__x5317__x6d77__x9053__x89b3__x5149__x30ec__x30c3__x30d7__x4e8b__x696d_ xmlns="75bdb261-0c41-4bca-bb03-e05ccf61b7be" xsi:nil="true"/>
    <_Flow_SignoffStatus xmlns="75bdb261-0c41-4bca-bb03-e05ccf61b7be" xsi:nil="true"/>
  </documentManagement>
</p:properties>
</file>

<file path=customXml/itemProps1.xml><?xml version="1.0" encoding="utf-8"?>
<ds:datastoreItem xmlns:ds="http://schemas.openxmlformats.org/officeDocument/2006/customXml" ds:itemID="{F8A7C115-58B8-46CA-A2F8-704E8538058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52B6EC0-F57C-4528-8297-AAF4C4EF45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bdb261-0c41-4bca-bb03-e05ccf61b7be"/>
    <ds:schemaRef ds:uri="0247cc9f-1903-4cf7-b71b-1aa1bbe452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8FE7870-6F3F-4466-B991-8AC7A35E0969}">
  <ds:schemaRefs>
    <ds:schemaRef ds:uri="http://schemas.microsoft.com/office/2006/metadata/properties"/>
    <ds:schemaRef ds:uri="http://schemas.microsoft.com/office/infopath/2007/PartnerControls"/>
    <ds:schemaRef ds:uri="75bdb261-0c41-4bca-bb03-e05ccf61b7be"/>
    <ds:schemaRef ds:uri="0247cc9f-1903-4cf7-b71b-1aa1bbe4524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資金計画書（第4号様式）</vt:lpstr>
      <vt:lpstr>'資金計画書（第4号様式）'!Print_Area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2025-07-04T07:14:25Z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0x010100658A7A514630134CAB860B241805FEAB</vt:lpwstr>
  </property>
</Properties>
</file>